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EB79D526-8C64-4D67-9787-0CAA6D5CA3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G18" i="1"/>
  <c r="B7" i="1"/>
  <c r="C7" i="1"/>
  <c r="D7" i="1"/>
  <c r="E7" i="1"/>
  <c r="E6" i="1"/>
  <c r="D6" i="1"/>
  <c r="C6" i="1"/>
  <c r="C18" i="1" s="1"/>
  <c r="B6" i="1"/>
  <c r="B18" i="1"/>
  <c r="F18" i="1"/>
  <c r="D18" i="1"/>
  <c r="E18" i="1" l="1"/>
</calcChain>
</file>

<file path=xl/sharedStrings.xml><?xml version="1.0" encoding="utf-8"?>
<sst xmlns="http://schemas.openxmlformats.org/spreadsheetml/2006/main" count="82" uniqueCount="31">
  <si>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</si>
  <si>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</si>
  <si>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</si>
  <si>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</si>
  <si>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</si>
  <si>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</si>
  <si>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</si>
  <si>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</si>
  <si>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</si>
  <si>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</si>
  <si>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</si>
  <si>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</si>
  <si>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</si>
  <si>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</si>
  <si>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</si>
  <si>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</si>
  <si>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</si>
  <si>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</si>
  <si>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</si>
  <si>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</si>
  <si>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</si>
  <si>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</si>
  <si>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</si>
  <si>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</si>
  <si>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</si>
  <si>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>ผกก.สภ.ธวัชบุรี</t>
  </si>
  <si>
    <t>ประจำปีงบประมาณ พ.ศ.2569 สถานีตำรวจภูธรหัวโทน</t>
  </si>
  <si>
    <t>(จิรพงษ  สิงหสุริยะ)</t>
  </si>
  <si>
    <t xml:space="preserve">              พ.ต.ท.</t>
  </si>
  <si>
    <t>ข้อมูล ณ วันที่ 31 มี.ค. 69</t>
  </si>
  <si>
    <t>ผลการดำเนินการในการตั้งจุดตรวจ จุดสกัด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</si>
</sst>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965558</xdr:colOff>
      <xdr:row>19</xdr:row>
      <xdr:rowOff>7920</xdr:rowOff>
    </xdr:from>
    <xdr:to>
      <xdr:col>4</xdr:col>
      <xdr:colOff>298059</xdr:colOff>
      <xdr:row>21</xdr:row>
      <xdr:rowOff>134954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149691" y="5196262"/>
          <a:ext cx="593759" cy="5040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85;&#3614;\&#3605;&#3657;&#3609;&#3648;&#3619;&#3639;&#3656;&#3629;&#3591;ITA\2569\&#3626;&#3606;&#3634;&#3609;&#3637;&#3605;&#3635;&#3619;&#3623;&#3592;&#3609;&#3588;&#3619;&#3610;&#3634;&#3621;&#3649;&#3621;&#3632;&#3626;&#3606;&#3634;&#3609;&#3637;&#3605;&#3635;&#3619;&#3623;&#3592;&#3616;&#3641;&#3608;&#3619;\O7%20&#3626;&#3606;&#3636;&#3605;&#3636;&#3585;&#3634;&#3619;&#3604;&#3635;&#3648;&#3609;&#3636;&#3609;&#3591;&#3634;&#3609;\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Relationship Id="rId1" Type="http://schemas.openxmlformats.org/officeDocument/2006/relationships/externalLinkPath" Target="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การตั้งจุดตรวจ"/>
      <sheetName val="Sheet2"/>
      <sheetName val="Sheet3"/>
    </sheetNames>
    <sheetDataSet>
      <sheetData sheetId="0">
        <row r="12">
          <cell r="C12">
            <v>1</v>
          </cell>
          <cell r="D12">
            <v>8</v>
          </cell>
          <cell r="E12" t="str">
            <v>-</v>
          </cell>
          <cell r="F12" t="str">
            <v>-</v>
          </cell>
        </row>
        <row r="13">
          <cell r="C13">
            <v>1</v>
          </cell>
          <cell r="D13">
            <v>11</v>
          </cell>
          <cell r="E13" t="str">
            <v>-</v>
          </cell>
          <cell r="F13" t="str">
            <v>-</v>
          </cell>
        </row>
        <row r="14">
          <cell r="C14">
            <v>2</v>
          </cell>
          <cell r="D14">
            <v>17</v>
          </cell>
          <cell r="E14" t="str">
            <v>-</v>
          </cell>
          <cell r="F14" t="str">
            <v>-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3" sqref="A3:H3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0.25" x14ac:dyDescent="0.3">
      <c r="A2" s="16" t="s">
        <v>26</v>
      </c>
      <c r="B2" s="16"/>
      <c r="C2" s="16"/>
      <c r="D2" s="16"/>
      <c r="E2" s="16"/>
      <c r="F2" s="16"/>
      <c r="G2" s="16"/>
      <c r="H2" s="16"/>
    </row>
    <row r="3" spans="1:8" ht="20.25" x14ac:dyDescent="0.3">
      <c r="A3" s="16" t="s">
        <v>30</v>
      </c>
      <c r="B3" s="16"/>
      <c r="C3" s="16"/>
      <c r="D3" s="16"/>
      <c r="E3" s="16"/>
      <c r="F3" s="16"/>
      <c r="G3" s="16"/>
      <c r="H3" s="16"/>
    </row>
    <row r="4" spans="1:8" ht="20.25" x14ac:dyDescent="0.3">
      <c r="A4" s="16" t="s">
        <v>29</v>
      </c>
      <c r="B4" s="16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5">
        <f>[1]การตั้งจุดตรวจ!C12</f>
        <v>1</v>
      </c>
      <c r="C6" s="6">
        <f>[1]การตั้งจุดตรวจ!D12</f>
        <v>8</v>
      </c>
      <c r="D6" s="6" t="str">
        <f>[1]การตั้งจุดตรวจ!E12</f>
        <v>-</v>
      </c>
      <c r="E6" s="6" t="str">
        <f>[1]การตั้งจุดตรวจ!F12</f>
        <v>-</v>
      </c>
      <c r="F6" s="7">
        <v>8</v>
      </c>
      <c r="G6" s="8" t="s">
        <v>23</v>
      </c>
      <c r="H6" s="6"/>
    </row>
    <row r="7" spans="1:8" ht="18.75" x14ac:dyDescent="0.3">
      <c r="A7" s="4" t="s">
        <v>11</v>
      </c>
      <c r="B7" s="8">
        <f>[1]การตั้งจุดตรวจ!C13</f>
        <v>1</v>
      </c>
      <c r="C7" s="8">
        <f>[1]การตั้งจุดตรวจ!D13</f>
        <v>11</v>
      </c>
      <c r="D7" s="8" t="str">
        <f>[1]การตั้งจุดตรวจ!E13</f>
        <v>-</v>
      </c>
      <c r="E7" s="8" t="str">
        <f>[1]การตั้งจุดตรวจ!F13</f>
        <v>-</v>
      </c>
      <c r="F7" s="8">
        <v>11</v>
      </c>
      <c r="G7" s="8" t="s">
        <v>23</v>
      </c>
      <c r="H7" s="6"/>
    </row>
    <row r="8" spans="1:8" ht="18.75" x14ac:dyDescent="0.3">
      <c r="A8" s="4" t="s">
        <v>12</v>
      </c>
      <c r="B8" s="8">
        <f>[1]การตั้งจุดตรวจ!C14</f>
        <v>2</v>
      </c>
      <c r="C8" s="8">
        <f>[1]การตั้งจุดตรวจ!D14</f>
        <v>17</v>
      </c>
      <c r="D8" s="8" t="str">
        <f>[1]การตั้งจุดตรวจ!E14</f>
        <v>-</v>
      </c>
      <c r="E8" s="8" t="str">
        <f>[1]การตั้งจุดตรวจ!F14</f>
        <v>-</v>
      </c>
      <c r="F8" s="8">
        <v>17</v>
      </c>
      <c r="G8" s="8" t="s">
        <v>23</v>
      </c>
      <c r="H8" s="6"/>
    </row>
    <row r="9" spans="1:8" ht="18.75" x14ac:dyDescent="0.3">
      <c r="A9" s="4" t="s">
        <v>13</v>
      </c>
      <c r="B9" s="8">
        <v>2</v>
      </c>
      <c r="C9" s="8">
        <v>56</v>
      </c>
      <c r="D9" s="8">
        <v>5</v>
      </c>
      <c r="E9" s="8" t="s">
        <v>23</v>
      </c>
      <c r="F9" s="8">
        <v>51</v>
      </c>
      <c r="G9" s="8">
        <v>5</v>
      </c>
      <c r="H9" s="5"/>
    </row>
    <row r="10" spans="1:8" ht="18.75" x14ac:dyDescent="0.3">
      <c r="A10" s="4" t="s">
        <v>14</v>
      </c>
      <c r="B10" s="8">
        <v>1</v>
      </c>
      <c r="C10" s="8">
        <v>13</v>
      </c>
      <c r="D10" s="8" t="s">
        <v>23</v>
      </c>
      <c r="E10" s="8" t="s">
        <v>23</v>
      </c>
      <c r="F10" s="8">
        <v>13</v>
      </c>
      <c r="G10" s="8" t="s">
        <v>23</v>
      </c>
      <c r="H10" s="5"/>
    </row>
    <row r="11" spans="1:8" ht="18.75" x14ac:dyDescent="0.3">
      <c r="A11" s="4" t="s">
        <v>15</v>
      </c>
      <c r="B11" s="8">
        <v>1</v>
      </c>
      <c r="C11" s="8">
        <v>15</v>
      </c>
      <c r="D11" s="8" t="s">
        <v>23</v>
      </c>
      <c r="E11" s="8" t="s">
        <v>23</v>
      </c>
      <c r="F11" s="8">
        <v>15</v>
      </c>
      <c r="G11" s="8" t="s">
        <v>23</v>
      </c>
      <c r="H11" s="5"/>
    </row>
    <row r="12" spans="1:8" ht="18.75" x14ac:dyDescent="0.3">
      <c r="A12" s="4" t="s">
        <v>17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5"/>
    </row>
    <row r="13" spans="1:8" ht="18.75" x14ac:dyDescent="0.3">
      <c r="A13" s="4" t="s">
        <v>18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5"/>
    </row>
    <row r="14" spans="1:8" ht="18.75" x14ac:dyDescent="0.3">
      <c r="A14" s="4" t="s">
        <v>19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5"/>
    </row>
    <row r="15" spans="1:8" ht="18.75" x14ac:dyDescent="0.3">
      <c r="A15" s="4" t="s">
        <v>20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5"/>
    </row>
    <row r="16" spans="1:8" ht="18.75" x14ac:dyDescent="0.3">
      <c r="A16" s="4" t="s">
        <v>21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5"/>
    </row>
    <row r="17" spans="1:8" ht="18.75" x14ac:dyDescent="0.3">
      <c r="A17" s="4" t="s">
        <v>22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5"/>
    </row>
    <row r="18" spans="1:8" ht="18.75" x14ac:dyDescent="0.3">
      <c r="A18" s="9" t="s">
        <v>4</v>
      </c>
      <c r="B18" s="8">
        <f>SUM(B6:B17)</f>
        <v>8</v>
      </c>
      <c r="C18" s="8">
        <f t="shared" ref="C18" si="0">SUM(C6:C17)</f>
        <v>120</v>
      </c>
      <c r="D18" s="5">
        <f t="shared" ref="D18" si="1">SUM(D6:D17)</f>
        <v>5</v>
      </c>
      <c r="E18" s="5">
        <f t="shared" ref="E18" si="2">SUM(E6:E17)</f>
        <v>0</v>
      </c>
      <c r="F18" s="5">
        <f t="shared" ref="F18" si="3">SUM(F6:F17)</f>
        <v>115</v>
      </c>
      <c r="G18" s="5">
        <f t="shared" ref="G18" si="4">SUM(G6:G17)</f>
        <v>5</v>
      </c>
      <c r="H18" s="5"/>
    </row>
    <row r="19" spans="1:8" ht="18.75" x14ac:dyDescent="0.3">
      <c r="A19" s="10" t="s">
        <v>16</v>
      </c>
      <c r="B19" s="11" t="s">
        <v>16</v>
      </c>
      <c r="C19" s="11" t="s">
        <v>16</v>
      </c>
      <c r="D19" s="17" t="s">
        <v>24</v>
      </c>
      <c r="E19" s="17"/>
      <c r="F19" s="12" t="s">
        <v>16</v>
      </c>
      <c r="G19" s="12" t="s">
        <v>16</v>
      </c>
      <c r="H19" s="12" t="s">
        <v>16</v>
      </c>
    </row>
    <row r="20" spans="1:8" ht="18.75" x14ac:dyDescent="0.3">
      <c r="A20" s="13"/>
      <c r="B20" s="13"/>
      <c r="C20" s="13"/>
      <c r="D20" s="18" t="s">
        <v>28</v>
      </c>
      <c r="E20" s="18"/>
      <c r="F20" s="13"/>
      <c r="G20" s="13"/>
      <c r="H20" s="13"/>
    </row>
    <row r="21" spans="1:8" ht="18" x14ac:dyDescent="0.25">
      <c r="A21" s="14"/>
      <c r="B21" s="14"/>
      <c r="C21" s="14"/>
      <c r="D21" s="18"/>
      <c r="E21" s="18"/>
      <c r="F21" s="14"/>
      <c r="G21" s="14"/>
      <c r="H21" s="14"/>
    </row>
    <row r="22" spans="1:8" ht="18.75" x14ac:dyDescent="0.3">
      <c r="A22" s="14"/>
      <c r="B22" s="14"/>
      <c r="C22" s="14"/>
      <c r="D22" s="15" t="s">
        <v>27</v>
      </c>
      <c r="E22" s="15"/>
      <c r="F22" s="14"/>
      <c r="G22" s="14"/>
      <c r="H22" s="14"/>
    </row>
    <row r="23" spans="1:8" ht="18.75" x14ac:dyDescent="0.3">
      <c r="A23" s="14"/>
      <c r="B23" s="14"/>
      <c r="C23" s="14"/>
      <c r="D23" s="15" t="s">
        <v>25</v>
      </c>
      <c r="E23" s="15"/>
      <c r="F23" s="14"/>
      <c r="G23" s="14"/>
      <c r="H23" s="14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HT5101</cp:lastModifiedBy>
  <cp:lastPrinted>2026-07-17T08:22:53Z</cp:lastPrinted>
  <dcterms:created xsi:type="dcterms:W3CDTF">2024-01-22T05:28:46Z</dcterms:created>
  <dcterms:modified xsi:type="dcterms:W3CDTF">2026-07-17T08:22:57Z</dcterms:modified>
</cp:coreProperties>
</file>